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<sst xmlns="http://schemas.openxmlformats.org/spreadsheetml/2006/main" count="32" uniqueCount="32">
  <si>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</si>
  <si>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</si>
  <si>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</si>
  <si>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</si>
  <si>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en béton armé, de 150x100x16 cm, composé de béton C25/30 (XC1(F); D10; S3; Cl 0,4) prêt à l'emploi, et coulage à la benne, treillis soudé PAF C 200x200 mm en acier Fe E 500, cadre périmétrique de profilé d'acier laminé à chaud et couche séparatrice de géotextile non tissé.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</si>
  <si>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</si>
  <si>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</si>
  <si>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</si>
  <si>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</si>
  <si>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</si>
  <si>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</si>
  <si>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</si>
  <si>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</si>
  <si>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</si>
  <si>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</si>
  <si>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</si>
  <si>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</si>
  <si>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</si>
  <si>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</si>
  <si>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</si>
  <si>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</si>
  <si>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(XC1(F); D10; S3; Cl 0,4), prêt à l'emploi, selon NF EN 206.</t>
  </si>
  <si>
    <t xml:space="preserve">m³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</si>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</sst>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1.76</v>
      </c>
      <c r="F9" s="11" t="s">
        <v>13</v>
      </c>
      <c r="G9" s="13">
        <v>1.53</v>
      </c>
      <c r="H9" s="13">
        <f ca="1">ROUND(INDIRECT(ADDRESS(ROW()+(0), COLUMN()+(-3), 1))*INDIRECT(ADDRESS(ROW()+(0), COLUMN()+(-1), 1)), 2)</f>
        <v>2.69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94</v>
      </c>
      <c r="F10" s="16" t="s">
        <v>16</v>
      </c>
      <c r="G10" s="17">
        <v>1.38</v>
      </c>
      <c r="H10" s="17">
        <f ca="1">ROUND(INDIRECT(ADDRESS(ROW()+(0), COLUMN()+(-3), 1))*INDIRECT(ADDRESS(ROW()+(0), COLUMN()+(-1), 1)), 2)</f>
        <v>129.72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3.32</v>
      </c>
      <c r="H11" s="17">
        <f ca="1">ROUND(INDIRECT(ADDRESS(ROW()+(0), COLUMN()+(-3), 1))*INDIRECT(ADDRESS(ROW()+(0), COLUMN()+(-1), 1)), 2)</f>
        <v>5.48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0.264</v>
      </c>
      <c r="F12" s="16" t="s">
        <v>22</v>
      </c>
      <c r="G12" s="17">
        <v>144.97</v>
      </c>
      <c r="H12" s="17">
        <f ca="1">ROUND(INDIRECT(ADDRESS(ROW()+(0), COLUMN()+(-3), 1))*INDIRECT(ADDRESS(ROW()+(0), COLUMN()+(-1), 1)), 2)</f>
        <v>38.27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0.33</v>
      </c>
      <c r="F13" s="16" t="s">
        <v>25</v>
      </c>
      <c r="G13" s="17">
        <v>32.19</v>
      </c>
      <c r="H13" s="17">
        <f ca="1">ROUND(INDIRECT(ADDRESS(ROW()+(0), COLUMN()+(-3), 1))*INDIRECT(ADDRESS(ROW()+(0), COLUMN()+(-1), 1)), 2)</f>
        <v>10.62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0.33</v>
      </c>
      <c r="F14" s="20" t="s">
        <v>28</v>
      </c>
      <c r="G14" s="21">
        <v>28.63</v>
      </c>
      <c r="H14" s="21">
        <f ca="1">ROUND(INDIRECT(ADDRESS(ROW()+(0), COLUMN()+(-3), 1))*INDIRECT(ADDRESS(ROW()+(0), COLUMN()+(-1), 1)), 2)</f>
        <v>9.45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196.23</v>
      </c>
      <c r="H15" s="24">
        <f ca="1">ROUND(INDIRECT(ADDRESS(ROW()+(0), COLUMN()+(-3), 1))*INDIRECT(ADDRESS(ROW()+(0), COLUMN()+(-1), 1))/100, 2)</f>
        <v>3.92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200.15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